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595" yWindow="390" windowWidth="21600" windowHeight="15210"/>
  </bookViews>
  <sheets>
    <sheet name="Лист1" sheetId="1" r:id="rId1"/>
  </sheets>
  <definedNames>
    <definedName name="_xlnm.Print_Area" localSheetId="0">Лист1!$A$1:$Q$57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1" l="1"/>
  <c r="L50" i="1"/>
  <c r="M50" i="1"/>
  <c r="O50" i="1" l="1"/>
  <c r="P50" i="1" l="1"/>
  <c r="Q50" i="1"/>
</calcChain>
</file>

<file path=xl/sharedStrings.xml><?xml version="1.0" encoding="utf-8"?>
<sst xmlns="http://schemas.openxmlformats.org/spreadsheetml/2006/main" count="341" uniqueCount="132">
  <si>
    <t>№ п/п</t>
  </si>
  <si>
    <t>Классификация доходов бюджетов</t>
  </si>
  <si>
    <t>Наименование КБК</t>
  </si>
  <si>
    <t>Главный администратор доходов</t>
  </si>
  <si>
    <t>Код вида доходов бюджетов</t>
  </si>
  <si>
    <t>Код подвида доходов бюджета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</si>
  <si>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</si>
  <si>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</si>
  <si>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</si>
  <si>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</si>
  <si>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</si>
  <si>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аналитическая группа подвида доходов бюджета</t>
  </si>
  <si>
    <t xml:space="preserve">код </t>
  </si>
  <si>
    <t>наименование</t>
  </si>
  <si>
    <t xml:space="preserve">Прогноз доходов бюджета на текущий финансовый год </t>
  </si>
  <si>
    <t>группа подвида доходов бюджета</t>
  </si>
  <si>
    <t>Прогноз доходов  бюджета</t>
  </si>
  <si>
    <t>тыс. рублей</t>
  </si>
  <si>
    <t>(подпись)</t>
  </si>
  <si>
    <t>(расшифровка подписи)</t>
  </si>
  <si>
    <t>(должность)</t>
  </si>
  <si>
    <t>Руководитель</t>
  </si>
  <si>
    <t>Утверждена</t>
  </si>
  <si>
    <t xml:space="preserve">постановлением администрации </t>
  </si>
  <si>
    <t>Новосибирской области</t>
  </si>
  <si>
    <t>01</t>
  </si>
  <si>
    <t>02</t>
  </si>
  <si>
    <t>010</t>
  </si>
  <si>
    <t>0000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</si>
  <si>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</si>
  <si>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</si>
  <si>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Федеральная налоговая служба (Управление Федеральной налоговой службы по Новосибирской области)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</si>
  <si>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</si>
  <si>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03</t>
  </si>
  <si>
    <t>04</t>
  </si>
  <si>
    <t>020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</si>
  <si>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</si>
  <si>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</si>
  <si>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</t>
  </si>
  <si>
    <t>040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</si>
  <si>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</si>
  <si>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</si>
  <si>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Федеральное казначейство (Управление Федерального казначейства по Новосибирской области)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</si>
  <si>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</si>
  <si>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</si>
  <si>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</si>
  <si>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05</t>
  </si>
  <si>
    <t>08</t>
  </si>
  <si>
    <t>11</t>
  </si>
  <si>
    <t>120</t>
  </si>
  <si>
    <t>10</t>
  </si>
  <si>
    <t>025</t>
  </si>
  <si>
    <t>035</t>
  </si>
  <si>
    <t>06</t>
  </si>
  <si>
    <t>16</t>
  </si>
  <si>
    <t>35</t>
  </si>
  <si>
    <t>2</t>
  </si>
  <si>
    <t>001</t>
  </si>
  <si>
    <t>29</t>
  </si>
  <si>
    <t>999</t>
  </si>
  <si>
    <t>30</t>
  </si>
  <si>
    <t>024</t>
  </si>
  <si>
    <t>118</t>
  </si>
  <si>
    <t>49</t>
  </si>
  <si>
    <t>07</t>
  </si>
  <si>
    <t>Итого:</t>
  </si>
  <si>
    <t>Оценка исполнения бюджета района в текущем году</t>
  </si>
  <si>
    <t>150</t>
  </si>
  <si>
    <t>231</t>
  </si>
  <si>
    <t>241</t>
  </si>
  <si>
    <t>251</t>
  </si>
  <si>
    <t>261</t>
  </si>
  <si>
    <t>033</t>
  </si>
  <si>
    <t>Глава администрации</t>
  </si>
  <si>
    <t>Искитимского района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</si>
  <si>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</si>
  <si>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</si>
  <si>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043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</si>
  <si>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</si>
  <si>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</si>
  <si>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</si>
  <si>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</si>
  <si>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Дотации бюджетам сельских поселений на выравнивание бюджетной обеспеченности из бюджетов муниципальных районов</t>
  </si>
  <si>
    <t>900</t>
  </si>
  <si>
    <t>Субсидии бюджетам сельских поселений из местных бюджетов</t>
  </si>
  <si>
    <t>Прочие субсидии бюджетам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</si>
  <si>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</si>
  <si>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</si>
  <si>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</si>
  <si>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Прочие безвозмездные поступления в бюджеты сельских поселений</t>
  </si>
  <si>
    <t>Единый сельскохозяйственный налог</t>
  </si>
  <si>
    <t>13</t>
  </si>
  <si>
    <t>065</t>
  </si>
  <si>
    <t>130</t>
  </si>
  <si>
    <t>Доходы, поступающие в порядке возмещения расходов, понесенных в связи с эксплуатацией имущества сельских поселений</t>
  </si>
  <si>
    <t>995</t>
  </si>
  <si>
    <t>Прочие доходы от компенсации затрат бюджетов сельских поселений</t>
  </si>
  <si>
    <t>140</t>
  </si>
  <si>
    <t>17</t>
  </si>
  <si>
    <t>050</t>
  </si>
  <si>
    <t>180</t>
  </si>
  <si>
    <t>Невыясненные поступления, зачисляемые в бюджеты сельских поселений</t>
  </si>
  <si>
    <t>099</t>
  </si>
  <si>
    <t>Прочие безвозмездные поступления от негосударственных организаций в бюджеты сельских поселений</t>
  </si>
  <si>
    <t>19</t>
  </si>
  <si>
    <t>60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</si>
  <si>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</si>
  <si>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090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</si>
  <si>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</si>
  <si>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09</t>
  </si>
  <si>
    <t>Земельный налог (по обязательствам, возникшим до 1 января 2006 года), мобилизуемый на территориях сельских поселений</t>
  </si>
  <si>
    <t>053</t>
  </si>
  <si>
    <t>14</t>
  </si>
  <si>
    <t>558</t>
  </si>
  <si>
    <t>администрация Совхозного сельсовета Искитимского района Новосибирской области</t>
  </si>
  <si>
    <t>045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</si>
  <si>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</si>
  <si>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Морозовского сельсовета</t>
  </si>
  <si>
    <t>РЕЕСТР
источников доходов бюджета Морозовского сельсовета Искитимского района Новосибирской области</t>
  </si>
  <si>
    <t>администрация Морозовского сельсовета Искитимского района Новосибирской области</t>
  </si>
  <si>
    <t>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</si>
  <si>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</si>
  <si>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П.И.Балашев</t>
  </si>
  <si>
    <r>
      <t xml:space="preserve">от </t>
    </r>
    <r>
      <rPr>
        <u/>
        <sz val="16.5"/>
        <rFont val="Times New Roman"/>
        <family val="1"/>
        <charset val="204"/>
      </rPr>
      <t xml:space="preserve"> 08.12.2016 </t>
    </r>
    <r>
      <rPr>
        <sz val="16.5"/>
        <rFont val="Times New Roman"/>
        <family val="1"/>
        <charset val="204"/>
      </rPr>
      <t xml:space="preserve"> №  </t>
    </r>
    <r>
      <rPr>
        <u/>
        <sz val="16.5"/>
        <rFont val="Times New Roman"/>
        <family val="1"/>
        <charset val="204"/>
      </rPr>
      <t>286</t>
    </r>
  </si>
  <si>
    <t xml:space="preserve">Кассовые поступления в текущем финансовом году на 01 ноября 2023г.
</t>
  </si>
  <si>
    <t>080</t>
  </si>
  <si>
    <t>Налог на доходы физических лиц в части суммы налога, превышающей 650000 рублей, относящейся к части налоговой базы, превышающей 5000000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</si>
  <si>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на очередной финансовый год (2025г.)</t>
  </si>
  <si>
    <t>на первый год планового периода (2026г.)</t>
  </si>
  <si>
    <t>на второй год планового периода (2027г.)</t>
  </si>
  <si>
    <t>По состоянию на « 01 » ноября 2024 года</t>
  </si>
  <si>
    <t>на 2024 год и плановый период 2025 и 2026-2027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</si>
</sst>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#,##0.00\ _₽"/>
    <numFmt numFmtId="166" formatCode="#,##0.0\ _₽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.5"/>
      <color theme="1"/>
      <name val="Calibri"/>
      <family val="2"/>
      <charset val="204"/>
      <scheme val="minor"/>
    </font>
    <font>
      <sz val="16.5"/>
      <color theme="1"/>
      <name val="Times New Roman"/>
      <family val="1"/>
      <charset val="204"/>
    </font>
    <font>
      <sz val="16.5"/>
      <name val="Times New Roman"/>
      <family val="1"/>
      <charset val="204"/>
    </font>
    <font>
      <b/>
      <sz val="16.5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6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8" fillId="0" borderId="0" applyFont="0" applyFill="0" applyBorder="0" applyAlignment="0" applyProtection="0"/>
    <xf numFmtId="0" fontId="15" fillId="0" borderId="0"/>
    <xf numFmtId="0" fontId="17" fillId="0" borderId="0"/>
  </cellStyleXfs>
  <cellXfs count="77">
    <xf numFmtId="0" fontId="0" fillId="0" borderId="0" xfId="0"/>
    <xf numFmtId="0" fontId="1" fillId="0" borderId="0" xfId="1" applyProtection="1">
      <protection hidden="1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>
      <alignment horizontal="center"/>
    </xf>
    <xf numFmtId="0" fontId="3" fillId="0" borderId="0" xfId="0" applyFont="1" applyAlignment="1">
      <alignment vertical="center" wrapText="1"/>
    </xf>
    <xf numFmtId="49" fontId="4" fillId="0" borderId="0" xfId="0" applyNumberFormat="1" applyFont="1"/>
    <xf numFmtId="0" fontId="6" fillId="0" borderId="9" xfId="1" applyFont="1" applyBorder="1" applyAlignment="1" applyProtection="1">
      <alignment horizontal="center" wrapText="1"/>
      <protection hidden="1"/>
    </xf>
    <xf numFmtId="0" fontId="6" fillId="0" borderId="1" xfId="1" applyFont="1" applyBorder="1" applyAlignment="1" applyProtection="1">
      <alignment horizontal="center" wrapText="1"/>
      <protection hidden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top"/>
    </xf>
    <xf numFmtId="0" fontId="6" fillId="0" borderId="1" xfId="1" applyFont="1" applyBorder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horizontal="center" vertical="center"/>
      <protection hidden="1"/>
    </xf>
    <xf numFmtId="0" fontId="8" fillId="0" borderId="1" xfId="0" applyFont="1" applyBorder="1"/>
    <xf numFmtId="0" fontId="9" fillId="0" borderId="0" xfId="0" applyFont="1" applyAlignment="1">
      <alignment vertical="top" wrapText="1"/>
    </xf>
    <xf numFmtId="0" fontId="4" fillId="0" borderId="0" xfId="1" applyFont="1" applyAlignment="1" applyProtection="1">
      <alignment horizontal="center"/>
      <protection hidden="1"/>
    </xf>
    <xf numFmtId="0" fontId="7" fillId="0" borderId="0" xfId="0" applyFont="1" applyAlignment="1">
      <alignment vertical="top" wrapText="1"/>
    </xf>
    <xf numFmtId="0" fontId="11" fillId="0" borderId="0" xfId="0" applyFont="1"/>
    <xf numFmtId="0" fontId="12" fillId="0" borderId="0" xfId="0" applyFont="1" applyAlignment="1">
      <alignment horizontal="right"/>
    </xf>
    <xf numFmtId="0" fontId="1" fillId="0" borderId="0" xfId="1" applyAlignment="1" applyProtection="1">
      <alignment horizontal="right"/>
      <protection hidden="1"/>
    </xf>
    <xf numFmtId="49" fontId="6" fillId="0" borderId="9" xfId="2" applyNumberFormat="1" applyFont="1" applyFill="1" applyBorder="1" applyAlignment="1" applyProtection="1">
      <alignment horizontal="center" wrapText="1"/>
      <protection hidden="1"/>
    </xf>
    <xf numFmtId="49" fontId="6" fillId="0" borderId="9" xfId="1" applyNumberFormat="1" applyFont="1" applyBorder="1" applyAlignment="1" applyProtection="1">
      <alignment horizontal="center" wrapText="1"/>
      <protection hidden="1"/>
    </xf>
    <xf numFmtId="164" fontId="6" fillId="0" borderId="9" xfId="1" applyNumberFormat="1" applyFont="1" applyBorder="1" applyAlignment="1" applyProtection="1">
      <alignment horizontal="center" wrapText="1"/>
      <protection hidden="1"/>
    </xf>
    <xf numFmtId="165" fontId="6" fillId="0" borderId="9" xfId="1" applyNumberFormat="1" applyFont="1" applyBorder="1" applyAlignment="1" applyProtection="1">
      <alignment horizontal="center" wrapText="1"/>
      <protection hidden="1"/>
    </xf>
    <xf numFmtId="166" fontId="6" fillId="0" borderId="9" xfId="1" applyNumberFormat="1" applyFont="1" applyBorder="1" applyAlignment="1" applyProtection="1">
      <alignment horizontal="center" wrapText="1"/>
      <protection hidden="1"/>
    </xf>
    <xf numFmtId="166" fontId="6" fillId="0" borderId="1" xfId="1" applyNumberFormat="1" applyFont="1" applyBorder="1" applyAlignment="1" applyProtection="1">
      <alignment horizontal="center" wrapText="1"/>
      <protection hidden="1"/>
    </xf>
    <xf numFmtId="164" fontId="6" fillId="0" borderId="1" xfId="1" applyNumberFormat="1" applyFont="1" applyBorder="1" applyAlignment="1" applyProtection="1">
      <alignment horizontal="center" wrapText="1"/>
      <protection hidden="1"/>
    </xf>
    <xf numFmtId="164" fontId="1" fillId="0" borderId="0" xfId="1" applyNumberFormat="1" applyAlignment="1">
      <alignment horizontal="center"/>
    </xf>
    <xf numFmtId="166" fontId="8" fillId="0" borderId="1" xfId="0" applyNumberFormat="1" applyFont="1" applyBorder="1"/>
    <xf numFmtId="0" fontId="6" fillId="2" borderId="9" xfId="1" applyFont="1" applyFill="1" applyBorder="1" applyAlignment="1" applyProtection="1">
      <alignment horizontal="center" wrapText="1"/>
      <protection hidden="1"/>
    </xf>
    <xf numFmtId="166" fontId="6" fillId="2" borderId="9" xfId="1" applyNumberFormat="1" applyFont="1" applyFill="1" applyBorder="1" applyAlignment="1" applyProtection="1">
      <alignment horizontal="center" wrapText="1"/>
      <protection hidden="1"/>
    </xf>
    <xf numFmtId="164" fontId="6" fillId="2" borderId="9" xfId="1" applyNumberFormat="1" applyFont="1" applyFill="1" applyBorder="1" applyAlignment="1" applyProtection="1">
      <alignment horizontal="center" wrapText="1"/>
      <protection hidden="1"/>
    </xf>
    <xf numFmtId="0" fontId="0" fillId="2" borderId="0" xfId="0" applyFill="1"/>
    <xf numFmtId="0" fontId="12" fillId="2" borderId="0" xfId="0" applyFont="1" applyFill="1" applyAlignment="1">
      <alignment horizontal="right"/>
    </xf>
    <xf numFmtId="0" fontId="1" fillId="2" borderId="0" xfId="1" applyFill="1" applyAlignment="1" applyProtection="1">
      <alignment horizontal="right"/>
      <protection hidden="1"/>
    </xf>
    <xf numFmtId="0" fontId="1" fillId="2" borderId="0" xfId="1" applyFill="1" applyProtection="1">
      <protection hidden="1"/>
    </xf>
    <xf numFmtId="0" fontId="4" fillId="2" borderId="0" xfId="0" applyFont="1" applyFill="1" applyAlignment="1">
      <alignment vertical="center" wrapText="1"/>
    </xf>
    <xf numFmtId="166" fontId="8" fillId="2" borderId="1" xfId="0" applyNumberFormat="1" applyFont="1" applyFill="1" applyBorder="1"/>
    <xf numFmtId="0" fontId="7" fillId="2" borderId="0" xfId="0" applyFont="1" applyFill="1" applyAlignment="1">
      <alignment vertical="top"/>
    </xf>
    <xf numFmtId="49" fontId="6" fillId="0" borderId="0" xfId="1" applyNumberFormat="1" applyFont="1" applyAlignment="1" applyProtection="1">
      <alignment horizontal="center" wrapText="1"/>
      <protection hidden="1"/>
    </xf>
    <xf numFmtId="0" fontId="6" fillId="0" borderId="9" xfId="1" applyFont="1" applyBorder="1" applyAlignment="1" applyProtection="1">
      <alignment horizontal="center" vertical="center" wrapText="1"/>
      <protection hidden="1"/>
    </xf>
    <xf numFmtId="0" fontId="1" fillId="0" borderId="9" xfId="3" applyFont="1" applyBorder="1" applyAlignment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wrapText="1"/>
      <protection hidden="1"/>
    </xf>
    <xf numFmtId="0" fontId="6" fillId="0" borderId="1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9" xfId="1" applyNumberFormat="1" applyFont="1" applyBorder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right"/>
    </xf>
    <xf numFmtId="49" fontId="13" fillId="0" borderId="0" xfId="0" applyNumberFormat="1" applyFont="1" applyAlignment="1">
      <alignment horizontal="left" vertical="top"/>
    </xf>
    <xf numFmtId="0" fontId="5" fillId="0" borderId="10" xfId="1" applyFont="1" applyBorder="1" applyAlignment="1" applyProtection="1">
      <alignment horizontal="right" wrapText="1"/>
      <protection hidden="1"/>
    </xf>
    <xf numFmtId="0" fontId="9" fillId="0" borderId="10" xfId="0" applyFont="1" applyBorder="1" applyAlignment="1">
      <alignment horizontal="center"/>
    </xf>
    <xf numFmtId="0" fontId="13" fillId="0" borderId="0" xfId="1" applyFont="1" applyAlignment="1" applyProtection="1">
      <alignment horizontal="right"/>
      <protection hidden="1"/>
    </xf>
    <xf numFmtId="0" fontId="14" fillId="0" borderId="0" xfId="1" applyFont="1" applyAlignment="1" applyProtection="1">
      <alignment horizontal="right"/>
      <protection hidden="1"/>
    </xf>
    <xf numFmtId="0" fontId="14" fillId="0" borderId="0" xfId="0" applyFont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  <protection hidden="1"/>
    </xf>
    <xf numFmtId="0" fontId="16" fillId="0" borderId="9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6" fillId="0" borderId="13" xfId="0" applyFont="1" applyBorder="1" applyAlignment="1">
      <alignment horizontal="left"/>
    </xf>
    <xf numFmtId="0" fontId="10" fillId="0" borderId="11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1" xfId="1" applyFont="1" applyBorder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horizontal="center" vertical="center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2" borderId="4" xfId="1" applyFont="1" applyFill="1" applyBorder="1" applyAlignment="1" applyProtection="1">
      <alignment horizontal="center" vertical="center" wrapText="1"/>
      <protection hidden="1"/>
    </xf>
    <xf numFmtId="0" fontId="6" fillId="2" borderId="7" xfId="1" applyFont="1" applyFill="1" applyBorder="1" applyAlignment="1" applyProtection="1">
      <alignment horizontal="center" vertical="center" wrapText="1"/>
      <protection hidden="1"/>
    </xf>
    <xf numFmtId="0" fontId="6" fillId="2" borderId="8" xfId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left" wrapText="1"/>
    </xf>
    <xf numFmtId="0" fontId="9" fillId="0" borderId="10" xfId="0" applyFont="1" applyBorder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0" fillId="0" borderId="10" xfId="0" applyBorder="1" applyAlignment="1">
      <alignment horizontal="center"/>
    </xf>
  </cellXfs>
  <cellStyles count="5">
    <cellStyle name="Обычный" xfId="0" builtinId="0"/>
    <cellStyle name="Обычный 2" xfId="1"/>
    <cellStyle name="Обычный 3" xfId="3"/>
    <cellStyle name="Обычный 4" xfId="4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6"/>
  <sheetViews>
    <sheetView tabSelected="1" topLeftCell="A11" zoomScale="82" zoomScaleNormal="82" workbookViewId="0">
      <selection activeCell="N11" sqref="N11"/>
    </sheetView>
  </sheetViews>
  <sheetFormatPr defaultRowHeight="15" x14ac:dyDescent="0.25"/>
  <cols>
    <col min="1" max="1" width="5.5703125" customWidth="1"/>
    <col min="2" max="2" width="8.28515625" bestFit="1" customWidth="1"/>
    <col min="3" max="3" width="10" bestFit="1" customWidth="1"/>
    <col min="4" max="4" width="8.28515625" customWidth="1"/>
    <col min="5" max="5" width="10.140625" bestFit="1" customWidth="1"/>
    <col min="6" max="6" width="8.28515625" bestFit="1" customWidth="1"/>
    <col min="7" max="7" width="10.7109375" customWidth="1"/>
    <col min="8" max="8" width="9.85546875" customWidth="1"/>
    <col min="9" max="9" width="31.28515625" customWidth="1"/>
    <col min="10" max="10" width="6.7109375" customWidth="1"/>
    <col min="11" max="11" width="17.7109375" customWidth="1"/>
    <col min="12" max="12" width="17.5703125" customWidth="1"/>
    <col min="13" max="13" width="16.85546875" style="33" customWidth="1"/>
    <col min="14" max="14" width="17.28515625" customWidth="1"/>
    <col min="15" max="15" width="15.28515625" customWidth="1"/>
    <col min="16" max="16" width="16.7109375" customWidth="1"/>
    <col min="17" max="17" width="16" customWidth="1"/>
    <col min="18" max="18" width="3" customWidth="1"/>
  </cols>
  <sheetData>
    <row r="1" spans="1:30" ht="21.75" x14ac:dyDescent="0.35">
      <c r="N1" s="18"/>
      <c r="O1" s="19"/>
      <c r="P1" s="48" t="s">
        <v>22</v>
      </c>
      <c r="Q1" s="48"/>
    </row>
    <row r="2" spans="1:30" ht="21.95" customHeight="1" x14ac:dyDescent="0.3">
      <c r="I2" s="48" t="s">
        <v>23</v>
      </c>
      <c r="J2" s="48"/>
      <c r="K2" s="48"/>
      <c r="L2" s="48"/>
      <c r="M2" s="48"/>
      <c r="N2" s="48"/>
      <c r="O2" s="48"/>
      <c r="P2" s="48"/>
      <c r="Q2" s="48"/>
    </row>
    <row r="3" spans="1:30" ht="21.95" customHeight="1" x14ac:dyDescent="0.3">
      <c r="I3" s="19"/>
      <c r="J3" s="19"/>
      <c r="K3" s="19"/>
      <c r="L3" s="19"/>
      <c r="M3" s="34"/>
      <c r="N3" s="48" t="s">
        <v>117</v>
      </c>
      <c r="O3" s="48"/>
      <c r="P3" s="48"/>
      <c r="Q3" s="48"/>
    </row>
    <row r="4" spans="1:30" ht="21.95" customHeight="1" x14ac:dyDescent="0.3">
      <c r="I4" s="19"/>
      <c r="J4" s="19"/>
      <c r="K4" s="19"/>
      <c r="L4" s="19"/>
      <c r="M4" s="34"/>
      <c r="N4" s="19"/>
      <c r="O4" s="48" t="s">
        <v>74</v>
      </c>
      <c r="P4" s="48"/>
      <c r="Q4" s="48"/>
    </row>
    <row r="5" spans="1:30" ht="21.95" customHeight="1" x14ac:dyDescent="0.3">
      <c r="I5" s="19"/>
      <c r="J5" s="19"/>
      <c r="K5" s="19"/>
      <c r="L5" s="19"/>
      <c r="M5" s="34"/>
      <c r="N5" s="48" t="s">
        <v>24</v>
      </c>
      <c r="O5" s="48"/>
      <c r="P5" s="48"/>
      <c r="Q5" s="48"/>
    </row>
    <row r="6" spans="1:30" s="2" customFormat="1" ht="21.75" customHeight="1" x14ac:dyDescent="0.3">
      <c r="A6" s="1"/>
      <c r="B6" s="1"/>
      <c r="C6" s="1"/>
      <c r="D6" s="1"/>
      <c r="E6" s="1"/>
      <c r="F6" s="1"/>
      <c r="G6" s="1"/>
      <c r="H6" s="1"/>
      <c r="I6" s="20"/>
      <c r="J6" s="20"/>
      <c r="K6" s="20"/>
      <c r="L6" s="20"/>
      <c r="M6" s="35"/>
      <c r="N6" s="52" t="s">
        <v>123</v>
      </c>
      <c r="O6" s="52"/>
      <c r="P6" s="52"/>
      <c r="Q6" s="52"/>
    </row>
    <row r="7" spans="1:30" s="2" customFormat="1" ht="30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36"/>
      <c r="N7" s="16"/>
      <c r="O7" s="16"/>
      <c r="P7" s="16"/>
      <c r="Q7" s="16"/>
    </row>
    <row r="8" spans="1:30" s="2" customFormat="1" ht="25.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36"/>
      <c r="N8" s="1"/>
      <c r="O8" s="1"/>
      <c r="P8" s="53"/>
      <c r="Q8" s="53"/>
    </row>
    <row r="9" spans="1:30" s="2" customFormat="1" ht="42" customHeight="1" x14ac:dyDescent="0.2">
      <c r="A9" s="54" t="s">
        <v>118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"/>
      <c r="S9" s="5"/>
      <c r="T9" s="5"/>
      <c r="U9" s="5"/>
      <c r="V9" s="5"/>
      <c r="W9" s="5"/>
      <c r="X9" s="5"/>
    </row>
    <row r="10" spans="1:30" s="2" customFormat="1" ht="21" x14ac:dyDescent="0.2">
      <c r="A10" s="54" t="s">
        <v>131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"/>
      <c r="S10" s="5"/>
      <c r="T10" s="5"/>
      <c r="U10" s="5"/>
      <c r="V10" s="5"/>
      <c r="W10" s="5"/>
      <c r="X10" s="5"/>
    </row>
    <row r="11" spans="1:30" s="2" customFormat="1" ht="18.7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6"/>
      <c r="N11" s="1"/>
      <c r="O11" s="55"/>
      <c r="P11" s="55"/>
      <c r="Q11" s="55"/>
    </row>
    <row r="12" spans="1:30" s="6" customFormat="1" ht="27" customHeight="1" x14ac:dyDescent="0.3">
      <c r="A12" s="49" t="s">
        <v>130</v>
      </c>
      <c r="B12" s="49"/>
      <c r="C12" s="49"/>
      <c r="D12" s="49"/>
      <c r="E12" s="49"/>
      <c r="F12" s="49"/>
      <c r="G12" s="49"/>
      <c r="H12" s="49"/>
      <c r="I12" s="49"/>
      <c r="J12" s="9"/>
      <c r="K12" s="9"/>
      <c r="L12" s="9"/>
      <c r="M12" s="37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s="2" customFormat="1" ht="43.3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6"/>
      <c r="N13" s="1"/>
      <c r="O13" s="3"/>
      <c r="P13" s="50" t="s">
        <v>17</v>
      </c>
      <c r="Q13" s="50"/>
    </row>
    <row r="14" spans="1:30" s="2" customFormat="1" ht="17.25" customHeight="1" x14ac:dyDescent="0.2">
      <c r="A14" s="61" t="s">
        <v>0</v>
      </c>
      <c r="B14" s="62" t="s">
        <v>1</v>
      </c>
      <c r="C14" s="62"/>
      <c r="D14" s="62"/>
      <c r="E14" s="62"/>
      <c r="F14" s="62"/>
      <c r="G14" s="62"/>
      <c r="H14" s="62"/>
      <c r="I14" s="61" t="s">
        <v>2</v>
      </c>
      <c r="J14" s="63" t="s">
        <v>3</v>
      </c>
      <c r="K14" s="64"/>
      <c r="L14" s="67" t="s">
        <v>14</v>
      </c>
      <c r="M14" s="70" t="s">
        <v>124</v>
      </c>
      <c r="N14" s="67" t="s">
        <v>66</v>
      </c>
      <c r="O14" s="62" t="s">
        <v>16</v>
      </c>
      <c r="P14" s="62"/>
      <c r="Q14" s="62"/>
    </row>
    <row r="15" spans="1:30" s="2" customFormat="1" ht="53.25" customHeight="1" x14ac:dyDescent="0.2">
      <c r="A15" s="61"/>
      <c r="B15" s="62" t="s">
        <v>4</v>
      </c>
      <c r="C15" s="62"/>
      <c r="D15" s="62"/>
      <c r="E15" s="62"/>
      <c r="F15" s="62"/>
      <c r="G15" s="61" t="s">
        <v>5</v>
      </c>
      <c r="H15" s="61"/>
      <c r="I15" s="61"/>
      <c r="J15" s="65"/>
      <c r="K15" s="66"/>
      <c r="L15" s="68"/>
      <c r="M15" s="71"/>
      <c r="N15" s="68"/>
      <c r="O15" s="62"/>
      <c r="P15" s="62"/>
      <c r="Q15" s="62"/>
    </row>
    <row r="16" spans="1:30" s="2" customFormat="1" ht="83.25" customHeight="1" x14ac:dyDescent="0.2">
      <c r="A16" s="61"/>
      <c r="B16" s="12" t="s">
        <v>6</v>
      </c>
      <c r="C16" s="12" t="s">
        <v>7</v>
      </c>
      <c r="D16" s="12" t="s">
        <v>8</v>
      </c>
      <c r="E16" s="12" t="s">
        <v>9</v>
      </c>
      <c r="F16" s="12" t="s">
        <v>10</v>
      </c>
      <c r="G16" s="12" t="s">
        <v>15</v>
      </c>
      <c r="H16" s="12" t="s">
        <v>11</v>
      </c>
      <c r="I16" s="61"/>
      <c r="J16" s="13" t="s">
        <v>12</v>
      </c>
      <c r="K16" s="12" t="s">
        <v>13</v>
      </c>
      <c r="L16" s="69"/>
      <c r="M16" s="72"/>
      <c r="N16" s="69"/>
      <c r="O16" s="12" t="s">
        <v>127</v>
      </c>
      <c r="P16" s="12" t="s">
        <v>128</v>
      </c>
      <c r="Q16" s="12" t="s">
        <v>129</v>
      </c>
    </row>
    <row r="17" spans="1:18" s="4" customFormat="1" ht="29.25" customHeight="1" x14ac:dyDescent="0.25">
      <c r="A17" s="7">
        <v>1</v>
      </c>
      <c r="B17" s="7">
        <v>2</v>
      </c>
      <c r="C17" s="7">
        <v>3</v>
      </c>
      <c r="D17" s="7">
        <v>4</v>
      </c>
      <c r="E17" s="7">
        <v>5</v>
      </c>
      <c r="F17" s="7">
        <v>6</v>
      </c>
      <c r="G17" s="7">
        <v>7</v>
      </c>
      <c r="H17" s="7">
        <v>8</v>
      </c>
      <c r="I17" s="7">
        <v>9</v>
      </c>
      <c r="J17" s="7">
        <v>10</v>
      </c>
      <c r="K17" s="7">
        <v>11</v>
      </c>
      <c r="L17" s="7">
        <v>12</v>
      </c>
      <c r="M17" s="30">
        <v>13</v>
      </c>
      <c r="N17" s="7">
        <v>14</v>
      </c>
      <c r="O17" s="8">
        <v>15</v>
      </c>
      <c r="P17" s="8">
        <v>16</v>
      </c>
      <c r="Q17" s="8">
        <v>17</v>
      </c>
    </row>
    <row r="18" spans="1:18" s="4" customFormat="1" ht="139.5" customHeight="1" x14ac:dyDescent="0.25">
      <c r="A18" s="7">
        <v>1</v>
      </c>
      <c r="B18" s="7">
        <v>1</v>
      </c>
      <c r="C18" s="21" t="s">
        <v>25</v>
      </c>
      <c r="D18" s="22" t="s">
        <v>26</v>
      </c>
      <c r="E18" s="22" t="s">
        <v>27</v>
      </c>
      <c r="F18" s="22" t="s">
        <v>25</v>
      </c>
      <c r="G18" s="22" t="s">
        <v>28</v>
      </c>
      <c r="H18" s="22" t="s">
        <v>29</v>
      </c>
      <c r="I18" s="7" t="s">
        <v>30</v>
      </c>
      <c r="J18" s="7">
        <v>182</v>
      </c>
      <c r="K18" s="7" t="s">
        <v>31</v>
      </c>
      <c r="L18" s="25">
        <v>1358.8</v>
      </c>
      <c r="M18" s="25">
        <v>1375.8</v>
      </c>
      <c r="N18" s="25">
        <v>1375.8</v>
      </c>
      <c r="O18" s="25">
        <v>2110.9</v>
      </c>
      <c r="P18" s="25">
        <v>2216.4</v>
      </c>
      <c r="Q18" s="26">
        <v>2327.1999999999998</v>
      </c>
    </row>
    <row r="19" spans="1:18" s="4" customFormat="1" ht="220.5" hidden="1" customHeight="1" x14ac:dyDescent="0.25">
      <c r="A19" s="7">
        <v>2</v>
      </c>
      <c r="B19" s="22">
        <v>1</v>
      </c>
      <c r="C19" s="21" t="s">
        <v>25</v>
      </c>
      <c r="D19" s="22" t="s">
        <v>26</v>
      </c>
      <c r="E19" s="22" t="s">
        <v>35</v>
      </c>
      <c r="F19" s="22" t="s">
        <v>25</v>
      </c>
      <c r="G19" s="22" t="s">
        <v>28</v>
      </c>
      <c r="H19" s="22">
        <v>110</v>
      </c>
      <c r="I19" s="7" t="s">
        <v>32</v>
      </c>
      <c r="J19" s="7">
        <v>182</v>
      </c>
      <c r="K19" s="41" t="s">
        <v>31</v>
      </c>
      <c r="L19" s="25"/>
      <c r="M19" s="25"/>
      <c r="N19" s="25"/>
      <c r="O19" s="27"/>
      <c r="P19" s="27"/>
      <c r="Q19" s="27"/>
    </row>
    <row r="20" spans="1:18" s="4" customFormat="1" ht="104.25" customHeight="1" x14ac:dyDescent="0.25">
      <c r="A20" s="7">
        <v>2</v>
      </c>
      <c r="B20" s="22">
        <v>1</v>
      </c>
      <c r="C20" s="21" t="s">
        <v>25</v>
      </c>
      <c r="D20" s="22" t="s">
        <v>26</v>
      </c>
      <c r="E20" s="22" t="s">
        <v>36</v>
      </c>
      <c r="F20" s="22" t="s">
        <v>25</v>
      </c>
      <c r="G20" s="22" t="s">
        <v>28</v>
      </c>
      <c r="H20" s="22" t="s">
        <v>29</v>
      </c>
      <c r="I20" s="7" t="s">
        <v>37</v>
      </c>
      <c r="J20" s="7">
        <v>182</v>
      </c>
      <c r="K20" s="7" t="s">
        <v>31</v>
      </c>
      <c r="L20" s="25">
        <v>0</v>
      </c>
      <c r="M20" s="25">
        <v>14.5</v>
      </c>
      <c r="N20" s="25">
        <v>14.5</v>
      </c>
      <c r="O20" s="26">
        <v>0</v>
      </c>
      <c r="P20" s="26">
        <v>0</v>
      </c>
      <c r="Q20" s="26">
        <v>0</v>
      </c>
    </row>
    <row r="21" spans="1:18" s="4" customFormat="1" ht="164.25" customHeight="1" x14ac:dyDescent="0.25">
      <c r="A21" s="7">
        <v>3</v>
      </c>
      <c r="B21" s="22" t="s">
        <v>38</v>
      </c>
      <c r="C21" s="21" t="s">
        <v>25</v>
      </c>
      <c r="D21" s="22" t="s">
        <v>26</v>
      </c>
      <c r="E21" s="22" t="s">
        <v>39</v>
      </c>
      <c r="F21" s="22" t="s">
        <v>25</v>
      </c>
      <c r="G21" s="22" t="s">
        <v>28</v>
      </c>
      <c r="H21" s="22" t="s">
        <v>29</v>
      </c>
      <c r="I21" s="7" t="s">
        <v>40</v>
      </c>
      <c r="J21" s="7">
        <v>182</v>
      </c>
      <c r="K21" s="41" t="s">
        <v>31</v>
      </c>
      <c r="L21" s="25"/>
      <c r="M21" s="31">
        <v>2.6</v>
      </c>
      <c r="N21" s="25">
        <v>2.6</v>
      </c>
      <c r="O21" s="26"/>
      <c r="P21" s="26"/>
      <c r="Q21" s="26"/>
    </row>
    <row r="22" spans="1:18" s="4" customFormat="1" ht="267.75" customHeight="1" x14ac:dyDescent="0.25">
      <c r="A22" s="7">
        <v>4</v>
      </c>
      <c r="B22" s="22" t="s">
        <v>38</v>
      </c>
      <c r="C22" s="21" t="s">
        <v>25</v>
      </c>
      <c r="D22" s="22" t="s">
        <v>26</v>
      </c>
      <c r="E22" s="22" t="s">
        <v>125</v>
      </c>
      <c r="F22" s="22" t="s">
        <v>25</v>
      </c>
      <c r="G22" s="22" t="s">
        <v>28</v>
      </c>
      <c r="H22" s="22" t="s">
        <v>29</v>
      </c>
      <c r="I22" s="7" t="s">
        <v>126</v>
      </c>
      <c r="J22" s="7">
        <v>182</v>
      </c>
      <c r="K22" s="41" t="s">
        <v>31</v>
      </c>
      <c r="L22" s="25"/>
      <c r="M22" s="31">
        <v>-2.9</v>
      </c>
      <c r="N22" s="25"/>
      <c r="O22" s="26"/>
      <c r="P22" s="26"/>
      <c r="Q22" s="26"/>
    </row>
    <row r="23" spans="1:18" s="4" customFormat="1" ht="127.5" customHeight="1" x14ac:dyDescent="0.25">
      <c r="A23" s="7">
        <v>5</v>
      </c>
      <c r="B23" s="22" t="s">
        <v>38</v>
      </c>
      <c r="C23" s="21" t="s">
        <v>33</v>
      </c>
      <c r="D23" s="22" t="s">
        <v>26</v>
      </c>
      <c r="E23" s="22" t="s">
        <v>68</v>
      </c>
      <c r="F23" s="22" t="s">
        <v>25</v>
      </c>
      <c r="G23" s="22" t="s">
        <v>28</v>
      </c>
      <c r="H23" s="22" t="s">
        <v>29</v>
      </c>
      <c r="I23" s="41" t="s">
        <v>41</v>
      </c>
      <c r="J23" s="41">
        <v>100</v>
      </c>
      <c r="K23" s="46" t="s">
        <v>42</v>
      </c>
      <c r="L23" s="25">
        <v>826.4</v>
      </c>
      <c r="M23" s="31">
        <v>719.6</v>
      </c>
      <c r="N23" s="25">
        <v>826.4</v>
      </c>
      <c r="O23" s="26">
        <v>1119</v>
      </c>
      <c r="P23" s="26">
        <v>1163.5999999999999</v>
      </c>
      <c r="Q23" s="26">
        <v>1606.3</v>
      </c>
    </row>
    <row r="24" spans="1:18" s="4" customFormat="1" ht="165.75" customHeight="1" x14ac:dyDescent="0.25">
      <c r="A24" s="7">
        <v>6</v>
      </c>
      <c r="B24" s="22" t="s">
        <v>38</v>
      </c>
      <c r="C24" s="21" t="s">
        <v>33</v>
      </c>
      <c r="D24" s="22" t="s">
        <v>26</v>
      </c>
      <c r="E24" s="22" t="s">
        <v>69</v>
      </c>
      <c r="F24" s="22" t="s">
        <v>25</v>
      </c>
      <c r="G24" s="22" t="s">
        <v>28</v>
      </c>
      <c r="H24" s="22" t="s">
        <v>29</v>
      </c>
      <c r="I24" s="41" t="s">
        <v>43</v>
      </c>
      <c r="J24" s="41">
        <v>100</v>
      </c>
      <c r="K24" s="46" t="s">
        <v>42</v>
      </c>
      <c r="L24" s="25">
        <v>4.5</v>
      </c>
      <c r="M24" s="31">
        <v>4.0999999999999996</v>
      </c>
      <c r="N24" s="25">
        <v>4.5</v>
      </c>
      <c r="O24" s="26">
        <v>6.5</v>
      </c>
      <c r="P24" s="26">
        <v>6.7</v>
      </c>
      <c r="Q24" s="26">
        <v>9.3000000000000007</v>
      </c>
    </row>
    <row r="25" spans="1:18" s="4" customFormat="1" ht="115.7" customHeight="1" x14ac:dyDescent="0.25">
      <c r="A25" s="7">
        <v>7</v>
      </c>
      <c r="B25" s="22" t="s">
        <v>38</v>
      </c>
      <c r="C25" s="21" t="s">
        <v>33</v>
      </c>
      <c r="D25" s="22" t="s">
        <v>26</v>
      </c>
      <c r="E25" s="22" t="s">
        <v>70</v>
      </c>
      <c r="F25" s="22" t="s">
        <v>25</v>
      </c>
      <c r="G25" s="22" t="s">
        <v>28</v>
      </c>
      <c r="H25" s="22" t="s">
        <v>29</v>
      </c>
      <c r="I25" s="41" t="s">
        <v>44</v>
      </c>
      <c r="J25" s="41">
        <v>100</v>
      </c>
      <c r="K25" s="46" t="s">
        <v>42</v>
      </c>
      <c r="L25" s="25">
        <v>879.6</v>
      </c>
      <c r="M25" s="31">
        <v>746.1</v>
      </c>
      <c r="N25" s="25">
        <v>879.6</v>
      </c>
      <c r="O25" s="26">
        <v>1175</v>
      </c>
      <c r="P25" s="26">
        <v>1221.9000000000001</v>
      </c>
      <c r="Q25" s="26">
        <v>1686.8</v>
      </c>
    </row>
    <row r="26" spans="1:18" s="4" customFormat="1" ht="116.45" customHeight="1" x14ac:dyDescent="0.25">
      <c r="A26" s="7">
        <v>8</v>
      </c>
      <c r="B26" s="22" t="s">
        <v>38</v>
      </c>
      <c r="C26" s="22" t="s">
        <v>33</v>
      </c>
      <c r="D26" s="22" t="s">
        <v>26</v>
      </c>
      <c r="E26" s="22" t="s">
        <v>71</v>
      </c>
      <c r="F26" s="22" t="s">
        <v>25</v>
      </c>
      <c r="G26" s="22" t="s">
        <v>28</v>
      </c>
      <c r="H26" s="22" t="s">
        <v>29</v>
      </c>
      <c r="I26" s="41" t="s">
        <v>45</v>
      </c>
      <c r="J26" s="41">
        <v>100</v>
      </c>
      <c r="K26" s="46" t="s">
        <v>42</v>
      </c>
      <c r="L26" s="24">
        <v>-97</v>
      </c>
      <c r="M26" s="30">
        <v>-80</v>
      </c>
      <c r="N26" s="7">
        <v>-97</v>
      </c>
      <c r="O26" s="27">
        <v>-144.5</v>
      </c>
      <c r="P26" s="8">
        <v>-150.19999999999999</v>
      </c>
      <c r="Q26" s="8">
        <v>-207.4</v>
      </c>
    </row>
    <row r="27" spans="1:18" s="4" customFormat="1" ht="116.45" customHeight="1" x14ac:dyDescent="0.25">
      <c r="A27" s="7">
        <v>9</v>
      </c>
      <c r="B27" s="22" t="s">
        <v>38</v>
      </c>
      <c r="C27" s="22" t="s">
        <v>46</v>
      </c>
      <c r="D27" s="22" t="s">
        <v>33</v>
      </c>
      <c r="E27" s="22" t="s">
        <v>27</v>
      </c>
      <c r="F27" s="22" t="s">
        <v>25</v>
      </c>
      <c r="G27" s="22" t="s">
        <v>28</v>
      </c>
      <c r="H27" s="22" t="s">
        <v>29</v>
      </c>
      <c r="I27" s="41" t="s">
        <v>90</v>
      </c>
      <c r="J27" s="41">
        <v>182</v>
      </c>
      <c r="K27" s="41" t="s">
        <v>31</v>
      </c>
      <c r="L27" s="25">
        <v>0</v>
      </c>
      <c r="M27" s="32">
        <v>0</v>
      </c>
      <c r="N27" s="23">
        <v>0</v>
      </c>
      <c r="O27" s="8">
        <v>0</v>
      </c>
      <c r="P27" s="8">
        <v>0</v>
      </c>
      <c r="Q27" s="8">
        <v>0</v>
      </c>
    </row>
    <row r="28" spans="1:18" s="4" customFormat="1" ht="108.6" customHeight="1" x14ac:dyDescent="0.25">
      <c r="A28" s="7">
        <v>10</v>
      </c>
      <c r="B28" s="22" t="s">
        <v>38</v>
      </c>
      <c r="C28" s="22" t="s">
        <v>53</v>
      </c>
      <c r="D28" s="22" t="s">
        <v>25</v>
      </c>
      <c r="E28" s="22" t="s">
        <v>36</v>
      </c>
      <c r="F28" s="22" t="s">
        <v>50</v>
      </c>
      <c r="G28" s="22" t="s">
        <v>28</v>
      </c>
      <c r="H28" s="22" t="s">
        <v>29</v>
      </c>
      <c r="I28" s="41" t="s">
        <v>75</v>
      </c>
      <c r="J28" s="41">
        <v>182</v>
      </c>
      <c r="K28" s="41" t="s">
        <v>31</v>
      </c>
      <c r="L28" s="25">
        <v>441</v>
      </c>
      <c r="M28" s="30">
        <v>243.5</v>
      </c>
      <c r="N28" s="23">
        <v>441</v>
      </c>
      <c r="O28" s="27">
        <v>512.4</v>
      </c>
      <c r="P28" s="27">
        <v>563.70000000000005</v>
      </c>
      <c r="Q28" s="27">
        <v>620</v>
      </c>
    </row>
    <row r="29" spans="1:18" s="4" customFormat="1" ht="116.45" customHeight="1" x14ac:dyDescent="0.25">
      <c r="A29" s="7">
        <v>11</v>
      </c>
      <c r="B29" s="22" t="s">
        <v>38</v>
      </c>
      <c r="C29" s="22" t="s">
        <v>53</v>
      </c>
      <c r="D29" s="22" t="s">
        <v>53</v>
      </c>
      <c r="E29" s="22" t="s">
        <v>72</v>
      </c>
      <c r="F29" s="22" t="s">
        <v>50</v>
      </c>
      <c r="G29" s="22" t="s">
        <v>28</v>
      </c>
      <c r="H29" s="22" t="s">
        <v>29</v>
      </c>
      <c r="I29" s="41" t="s">
        <v>76</v>
      </c>
      <c r="J29" s="41">
        <v>182</v>
      </c>
      <c r="K29" s="41" t="s">
        <v>31</v>
      </c>
      <c r="L29" s="25">
        <v>1318</v>
      </c>
      <c r="M29" s="30">
        <v>931.9</v>
      </c>
      <c r="N29" s="23">
        <v>1318</v>
      </c>
      <c r="O29" s="27">
        <v>1007</v>
      </c>
      <c r="P29" s="27">
        <v>1017.1</v>
      </c>
      <c r="Q29" s="27">
        <v>1027.2</v>
      </c>
    </row>
    <row r="30" spans="1:18" s="4" customFormat="1" ht="105.4" customHeight="1" x14ac:dyDescent="0.25">
      <c r="A30" s="7">
        <v>12</v>
      </c>
      <c r="B30" s="22" t="s">
        <v>38</v>
      </c>
      <c r="C30" s="22" t="s">
        <v>53</v>
      </c>
      <c r="D30" s="22" t="s">
        <v>53</v>
      </c>
      <c r="E30" s="22" t="s">
        <v>77</v>
      </c>
      <c r="F30" s="22" t="s">
        <v>50</v>
      </c>
      <c r="G30" s="22" t="s">
        <v>28</v>
      </c>
      <c r="H30" s="22" t="s">
        <v>29</v>
      </c>
      <c r="I30" s="41" t="s">
        <v>78</v>
      </c>
      <c r="J30" s="41">
        <v>182</v>
      </c>
      <c r="K30" s="41" t="s">
        <v>31</v>
      </c>
      <c r="L30" s="25">
        <v>2166.9</v>
      </c>
      <c r="M30" s="30">
        <v>1036.3</v>
      </c>
      <c r="N30" s="7">
        <v>2166.9</v>
      </c>
      <c r="O30" s="8">
        <v>2472.6</v>
      </c>
      <c r="P30" s="8">
        <v>2472.6</v>
      </c>
      <c r="Q30" s="8">
        <v>2472.6</v>
      </c>
    </row>
    <row r="31" spans="1:18" s="4" customFormat="1" ht="109.5" customHeight="1" x14ac:dyDescent="0.25">
      <c r="A31" s="7">
        <v>13</v>
      </c>
      <c r="B31" s="22" t="s">
        <v>38</v>
      </c>
      <c r="C31" s="22" t="s">
        <v>47</v>
      </c>
      <c r="D31" s="22" t="s">
        <v>34</v>
      </c>
      <c r="E31" s="22" t="s">
        <v>35</v>
      </c>
      <c r="F31" s="22" t="s">
        <v>25</v>
      </c>
      <c r="G31" s="22" t="s">
        <v>28</v>
      </c>
      <c r="H31" s="22" t="s">
        <v>29</v>
      </c>
      <c r="I31" s="44" t="s">
        <v>79</v>
      </c>
      <c r="J31" s="47" t="s">
        <v>113</v>
      </c>
      <c r="K31" s="41" t="s">
        <v>114</v>
      </c>
      <c r="L31" s="25"/>
      <c r="M31" s="30"/>
      <c r="N31" s="23"/>
      <c r="O31" s="8"/>
      <c r="P31" s="27"/>
      <c r="Q31" s="27"/>
      <c r="R31" s="28"/>
    </row>
    <row r="32" spans="1:18" s="4" customFormat="1" ht="115.5" customHeight="1" x14ac:dyDescent="0.25">
      <c r="A32" s="7">
        <v>14</v>
      </c>
      <c r="B32" s="22" t="s">
        <v>38</v>
      </c>
      <c r="C32" s="22" t="s">
        <v>109</v>
      </c>
      <c r="D32" s="22" t="s">
        <v>34</v>
      </c>
      <c r="E32" s="22" t="s">
        <v>111</v>
      </c>
      <c r="F32" s="22" t="s">
        <v>50</v>
      </c>
      <c r="G32" s="22" t="s">
        <v>28</v>
      </c>
      <c r="H32" s="22" t="s">
        <v>29</v>
      </c>
      <c r="I32" s="45" t="s">
        <v>110</v>
      </c>
      <c r="J32" s="41">
        <v>182</v>
      </c>
      <c r="K32" s="41" t="s">
        <v>31</v>
      </c>
      <c r="L32" s="25">
        <v>0</v>
      </c>
      <c r="M32" s="30">
        <v>0</v>
      </c>
      <c r="N32" s="23">
        <v>0</v>
      </c>
      <c r="O32" s="27">
        <v>0</v>
      </c>
      <c r="P32" s="27">
        <v>0</v>
      </c>
      <c r="Q32" s="27">
        <v>0</v>
      </c>
      <c r="R32" s="28"/>
    </row>
    <row r="33" spans="1:30" s="4" customFormat="1" ht="136.5" customHeight="1" x14ac:dyDescent="0.25">
      <c r="A33" s="7">
        <v>15</v>
      </c>
      <c r="B33" s="22" t="s">
        <v>38</v>
      </c>
      <c r="C33" s="22" t="s">
        <v>48</v>
      </c>
      <c r="D33" s="22" t="s">
        <v>46</v>
      </c>
      <c r="E33" s="22" t="s">
        <v>51</v>
      </c>
      <c r="F33" s="22" t="s">
        <v>50</v>
      </c>
      <c r="G33" s="22" t="s">
        <v>28</v>
      </c>
      <c r="H33" s="22" t="s">
        <v>49</v>
      </c>
      <c r="I33" s="45" t="s">
        <v>80</v>
      </c>
      <c r="J33" s="47" t="s">
        <v>69</v>
      </c>
      <c r="K33" s="41" t="s">
        <v>119</v>
      </c>
      <c r="L33" s="25">
        <v>73.8</v>
      </c>
      <c r="M33" s="30">
        <v>172.6</v>
      </c>
      <c r="N33" s="23">
        <v>172.6</v>
      </c>
      <c r="O33" s="27">
        <v>70</v>
      </c>
      <c r="P33" s="27">
        <v>70</v>
      </c>
      <c r="Q33" s="27">
        <v>70</v>
      </c>
      <c r="R33" s="28"/>
    </row>
    <row r="34" spans="1:30" s="4" customFormat="1" ht="132" customHeight="1" x14ac:dyDescent="0.25">
      <c r="A34" s="7">
        <v>16</v>
      </c>
      <c r="B34" s="22" t="s">
        <v>38</v>
      </c>
      <c r="C34" s="22" t="s">
        <v>48</v>
      </c>
      <c r="D34" s="22" t="s">
        <v>46</v>
      </c>
      <c r="E34" s="22" t="s">
        <v>52</v>
      </c>
      <c r="F34" s="22" t="s">
        <v>50</v>
      </c>
      <c r="G34" s="22" t="s">
        <v>28</v>
      </c>
      <c r="H34" s="22" t="s">
        <v>49</v>
      </c>
      <c r="I34" s="45" t="s">
        <v>81</v>
      </c>
      <c r="J34" s="47" t="s">
        <v>69</v>
      </c>
      <c r="K34" s="41" t="s">
        <v>119</v>
      </c>
      <c r="L34" s="25">
        <v>54</v>
      </c>
      <c r="M34" s="30">
        <v>0</v>
      </c>
      <c r="N34" s="23">
        <v>54</v>
      </c>
      <c r="O34" s="27">
        <v>0</v>
      </c>
      <c r="P34" s="27">
        <v>0</v>
      </c>
      <c r="Q34" s="27">
        <v>0</v>
      </c>
      <c r="R34" s="28"/>
    </row>
    <row r="35" spans="1:30" s="4" customFormat="1" ht="124.5" customHeight="1" x14ac:dyDescent="0.25">
      <c r="A35" s="7">
        <v>17</v>
      </c>
      <c r="B35" s="22" t="s">
        <v>38</v>
      </c>
      <c r="C35" s="22" t="s">
        <v>48</v>
      </c>
      <c r="D35" s="22" t="s">
        <v>109</v>
      </c>
      <c r="E35" s="22" t="s">
        <v>115</v>
      </c>
      <c r="F35" s="22" t="s">
        <v>50</v>
      </c>
      <c r="G35" s="22" t="s">
        <v>28</v>
      </c>
      <c r="H35" s="22" t="s">
        <v>49</v>
      </c>
      <c r="I35" s="45" t="s">
        <v>116</v>
      </c>
      <c r="J35" s="47" t="s">
        <v>69</v>
      </c>
      <c r="K35" s="41" t="s">
        <v>119</v>
      </c>
      <c r="L35" s="25">
        <v>0</v>
      </c>
      <c r="M35" s="30">
        <v>0.3</v>
      </c>
      <c r="N35" s="23">
        <v>0.3</v>
      </c>
      <c r="O35" s="27">
        <v>0</v>
      </c>
      <c r="P35" s="27">
        <v>0</v>
      </c>
      <c r="Q35" s="27">
        <v>0</v>
      </c>
      <c r="R35" s="28"/>
    </row>
    <row r="36" spans="1:30" s="4" customFormat="1" ht="106.7" customHeight="1" x14ac:dyDescent="0.25">
      <c r="A36" s="7">
        <v>18</v>
      </c>
      <c r="B36" s="22" t="s">
        <v>38</v>
      </c>
      <c r="C36" s="22" t="s">
        <v>91</v>
      </c>
      <c r="D36" s="22" t="s">
        <v>26</v>
      </c>
      <c r="E36" s="22" t="s">
        <v>92</v>
      </c>
      <c r="F36" s="22" t="s">
        <v>50</v>
      </c>
      <c r="G36" s="22" t="s">
        <v>28</v>
      </c>
      <c r="H36" s="22" t="s">
        <v>93</v>
      </c>
      <c r="I36" s="45" t="s">
        <v>94</v>
      </c>
      <c r="J36" s="47" t="s">
        <v>69</v>
      </c>
      <c r="K36" s="41" t="s">
        <v>119</v>
      </c>
      <c r="L36" s="25"/>
      <c r="M36" s="30"/>
      <c r="N36" s="23"/>
      <c r="O36" s="27"/>
      <c r="P36" s="27"/>
      <c r="Q36" s="27"/>
      <c r="R36" s="28"/>
    </row>
    <row r="37" spans="1:30" s="4" customFormat="1" ht="106.7" customHeight="1" x14ac:dyDescent="0.25">
      <c r="A37" s="7">
        <v>19</v>
      </c>
      <c r="B37" s="22" t="s">
        <v>38</v>
      </c>
      <c r="C37" s="22" t="s">
        <v>91</v>
      </c>
      <c r="D37" s="22" t="s">
        <v>26</v>
      </c>
      <c r="E37" s="22" t="s">
        <v>95</v>
      </c>
      <c r="F37" s="22" t="s">
        <v>50</v>
      </c>
      <c r="G37" s="22" t="s">
        <v>28</v>
      </c>
      <c r="H37" s="22" t="s">
        <v>93</v>
      </c>
      <c r="I37" s="45" t="s">
        <v>96</v>
      </c>
      <c r="J37" s="47" t="s">
        <v>69</v>
      </c>
      <c r="K37" s="41" t="s">
        <v>119</v>
      </c>
      <c r="L37" s="25"/>
      <c r="M37" s="30"/>
      <c r="N37" s="23"/>
      <c r="O37" s="27"/>
      <c r="P37" s="27"/>
      <c r="Q37" s="27"/>
      <c r="R37" s="28"/>
    </row>
    <row r="38" spans="1:30" s="4" customFormat="1" ht="131.25" customHeight="1" x14ac:dyDescent="0.25">
      <c r="A38" s="7">
        <v>20</v>
      </c>
      <c r="B38" s="22" t="s">
        <v>38</v>
      </c>
      <c r="C38" s="22" t="s">
        <v>112</v>
      </c>
      <c r="D38" s="22" t="s">
        <v>53</v>
      </c>
      <c r="E38" s="22" t="s">
        <v>51</v>
      </c>
      <c r="F38" s="22" t="s">
        <v>50</v>
      </c>
      <c r="G38" s="22" t="s">
        <v>28</v>
      </c>
      <c r="H38" s="22" t="s">
        <v>120</v>
      </c>
      <c r="I38" s="45" t="s">
        <v>121</v>
      </c>
      <c r="J38" s="47" t="s">
        <v>69</v>
      </c>
      <c r="K38" s="41" t="s">
        <v>119</v>
      </c>
      <c r="L38" s="25">
        <v>8496.2000000000007</v>
      </c>
      <c r="M38" s="30">
        <v>8496.2000000000007</v>
      </c>
      <c r="N38" s="23">
        <v>8496.2000000000007</v>
      </c>
      <c r="O38" s="27">
        <v>2000</v>
      </c>
      <c r="P38" s="27">
        <v>2000</v>
      </c>
      <c r="Q38" s="27">
        <v>2000</v>
      </c>
      <c r="R38" s="28"/>
    </row>
    <row r="39" spans="1:30" s="4" customFormat="1" ht="124.5" hidden="1" customHeight="1" x14ac:dyDescent="0.25">
      <c r="A39" s="7">
        <v>21</v>
      </c>
      <c r="B39" s="22" t="s">
        <v>38</v>
      </c>
      <c r="C39" s="22" t="s">
        <v>54</v>
      </c>
      <c r="D39" s="22" t="s">
        <v>64</v>
      </c>
      <c r="E39" s="22" t="s">
        <v>107</v>
      </c>
      <c r="F39" s="22" t="s">
        <v>50</v>
      </c>
      <c r="G39" s="22" t="s">
        <v>28</v>
      </c>
      <c r="H39" s="22" t="s">
        <v>97</v>
      </c>
      <c r="I39" s="45" t="s">
        <v>108</v>
      </c>
      <c r="J39" s="47" t="s">
        <v>69</v>
      </c>
      <c r="K39" s="41" t="s">
        <v>119</v>
      </c>
      <c r="L39" s="25"/>
      <c r="M39" s="30"/>
      <c r="N39" s="23"/>
      <c r="O39" s="27"/>
      <c r="P39" s="27"/>
      <c r="Q39" s="27"/>
      <c r="R39" s="28"/>
    </row>
    <row r="40" spans="1:30" s="4" customFormat="1" ht="106.7" customHeight="1" x14ac:dyDescent="0.25">
      <c r="A40" s="7">
        <v>22</v>
      </c>
      <c r="B40" s="22" t="s">
        <v>38</v>
      </c>
      <c r="C40" s="22" t="s">
        <v>98</v>
      </c>
      <c r="D40" s="22" t="s">
        <v>25</v>
      </c>
      <c r="E40" s="22" t="s">
        <v>99</v>
      </c>
      <c r="F40" s="22" t="s">
        <v>50</v>
      </c>
      <c r="G40" s="22" t="s">
        <v>28</v>
      </c>
      <c r="H40" s="22" t="s">
        <v>100</v>
      </c>
      <c r="I40" s="45" t="s">
        <v>101</v>
      </c>
      <c r="J40" s="47" t="s">
        <v>69</v>
      </c>
      <c r="K40" s="41" t="s">
        <v>119</v>
      </c>
      <c r="L40" s="25">
        <v>0</v>
      </c>
      <c r="M40" s="30">
        <v>0</v>
      </c>
      <c r="N40" s="23">
        <v>0</v>
      </c>
      <c r="O40" s="27">
        <v>0</v>
      </c>
      <c r="P40" s="27">
        <v>0</v>
      </c>
      <c r="Q40" s="27">
        <v>0</v>
      </c>
      <c r="R40" s="28"/>
    </row>
    <row r="41" spans="1:30" s="4" customFormat="1" ht="104.25" customHeight="1" x14ac:dyDescent="0.25">
      <c r="A41" s="7">
        <v>23</v>
      </c>
      <c r="B41" s="22" t="s">
        <v>56</v>
      </c>
      <c r="C41" s="22" t="s">
        <v>26</v>
      </c>
      <c r="D41" s="22" t="s">
        <v>54</v>
      </c>
      <c r="E41" s="22" t="s">
        <v>57</v>
      </c>
      <c r="F41" s="22" t="s">
        <v>50</v>
      </c>
      <c r="G41" s="22" t="s">
        <v>28</v>
      </c>
      <c r="H41" s="22" t="s">
        <v>67</v>
      </c>
      <c r="I41" s="45" t="s">
        <v>82</v>
      </c>
      <c r="J41" s="47" t="s">
        <v>69</v>
      </c>
      <c r="K41" s="41" t="s">
        <v>119</v>
      </c>
      <c r="L41" s="25">
        <v>2120.4</v>
      </c>
      <c r="M41" s="30">
        <v>1767</v>
      </c>
      <c r="N41" s="23">
        <v>2120.4</v>
      </c>
      <c r="O41" s="27">
        <v>2982.4</v>
      </c>
      <c r="P41" s="27">
        <v>1309.5</v>
      </c>
      <c r="Q41" s="27">
        <v>1400.5</v>
      </c>
      <c r="R41" s="28"/>
    </row>
    <row r="42" spans="1:30" s="4" customFormat="1" ht="108" hidden="1" customHeight="1" x14ac:dyDescent="0.25">
      <c r="A42" s="7">
        <v>24</v>
      </c>
      <c r="B42" s="22" t="s">
        <v>56</v>
      </c>
      <c r="C42" s="22" t="s">
        <v>26</v>
      </c>
      <c r="D42" s="22" t="s">
        <v>58</v>
      </c>
      <c r="E42" s="22" t="s">
        <v>83</v>
      </c>
      <c r="F42" s="22" t="s">
        <v>50</v>
      </c>
      <c r="G42" s="22" t="s">
        <v>28</v>
      </c>
      <c r="H42" s="22" t="s">
        <v>67</v>
      </c>
      <c r="I42" s="45" t="s">
        <v>84</v>
      </c>
      <c r="J42" s="47" t="s">
        <v>69</v>
      </c>
      <c r="K42" s="41" t="s">
        <v>119</v>
      </c>
      <c r="L42" s="25"/>
      <c r="M42" s="30"/>
      <c r="N42" s="23"/>
      <c r="O42" s="27"/>
      <c r="P42" s="27"/>
      <c r="Q42" s="27"/>
      <c r="R42" s="28"/>
    </row>
    <row r="43" spans="1:30" s="4" customFormat="1" ht="102.95" customHeight="1" x14ac:dyDescent="0.25">
      <c r="A43" s="7">
        <v>25</v>
      </c>
      <c r="B43" s="22" t="s">
        <v>56</v>
      </c>
      <c r="C43" s="22" t="s">
        <v>26</v>
      </c>
      <c r="D43" s="22" t="s">
        <v>58</v>
      </c>
      <c r="E43" s="22" t="s">
        <v>59</v>
      </c>
      <c r="F43" s="22" t="s">
        <v>50</v>
      </c>
      <c r="G43" s="22" t="s">
        <v>28</v>
      </c>
      <c r="H43" s="22" t="s">
        <v>67</v>
      </c>
      <c r="I43" s="45" t="s">
        <v>85</v>
      </c>
      <c r="J43" s="47" t="s">
        <v>69</v>
      </c>
      <c r="K43" s="41" t="s">
        <v>119</v>
      </c>
      <c r="L43" s="25">
        <v>28.9</v>
      </c>
      <c r="M43" s="32">
        <v>28.9</v>
      </c>
      <c r="N43" s="23">
        <v>28.9</v>
      </c>
      <c r="O43" s="27">
        <v>27.6</v>
      </c>
      <c r="P43" s="27">
        <v>26.3</v>
      </c>
      <c r="Q43" s="27">
        <v>25</v>
      </c>
      <c r="R43" s="28"/>
    </row>
    <row r="44" spans="1:30" s="4" customFormat="1" ht="114" customHeight="1" x14ac:dyDescent="0.25">
      <c r="A44" s="7">
        <v>26</v>
      </c>
      <c r="B44" s="22" t="s">
        <v>56</v>
      </c>
      <c r="C44" s="22" t="s">
        <v>26</v>
      </c>
      <c r="D44" s="22" t="s">
        <v>60</v>
      </c>
      <c r="E44" s="22" t="s">
        <v>61</v>
      </c>
      <c r="F44" s="22" t="s">
        <v>50</v>
      </c>
      <c r="G44" s="22" t="s">
        <v>28</v>
      </c>
      <c r="H44" s="22" t="s">
        <v>67</v>
      </c>
      <c r="I44" s="45" t="s">
        <v>86</v>
      </c>
      <c r="J44" s="47" t="s">
        <v>69</v>
      </c>
      <c r="K44" s="41" t="s">
        <v>119</v>
      </c>
      <c r="L44" s="25">
        <v>0.1</v>
      </c>
      <c r="M44" s="32">
        <v>0.1</v>
      </c>
      <c r="N44" s="23">
        <v>0.1</v>
      </c>
      <c r="O44" s="27">
        <v>0.1</v>
      </c>
      <c r="P44" s="27">
        <v>0.1</v>
      </c>
      <c r="Q44" s="27">
        <v>0.1</v>
      </c>
      <c r="R44" s="28"/>
    </row>
    <row r="45" spans="1:30" s="4" customFormat="1" ht="106.5" customHeight="1" x14ac:dyDescent="0.25">
      <c r="A45" s="7">
        <v>27</v>
      </c>
      <c r="B45" s="22" t="s">
        <v>56</v>
      </c>
      <c r="C45" s="22" t="s">
        <v>26</v>
      </c>
      <c r="D45" s="22" t="s">
        <v>55</v>
      </c>
      <c r="E45" s="22" t="s">
        <v>62</v>
      </c>
      <c r="F45" s="22" t="s">
        <v>50</v>
      </c>
      <c r="G45" s="22" t="s">
        <v>28</v>
      </c>
      <c r="H45" s="22" t="s">
        <v>67</v>
      </c>
      <c r="I45" s="45" t="s">
        <v>87</v>
      </c>
      <c r="J45" s="47" t="s">
        <v>69</v>
      </c>
      <c r="K45" s="41" t="s">
        <v>119</v>
      </c>
      <c r="L45" s="25">
        <v>162</v>
      </c>
      <c r="M45" s="32">
        <v>162</v>
      </c>
      <c r="N45" s="23">
        <v>162</v>
      </c>
      <c r="O45" s="27">
        <v>187.1</v>
      </c>
      <c r="P45" s="27">
        <v>208.9</v>
      </c>
      <c r="Q45" s="27">
        <v>216.8</v>
      </c>
      <c r="R45" s="28"/>
    </row>
    <row r="46" spans="1:30" s="4" customFormat="1" ht="110.25" customHeight="1" x14ac:dyDescent="0.25">
      <c r="A46" s="7">
        <v>28</v>
      </c>
      <c r="B46" s="22" t="s">
        <v>56</v>
      </c>
      <c r="C46" s="22" t="s">
        <v>26</v>
      </c>
      <c r="D46" s="22" t="s">
        <v>63</v>
      </c>
      <c r="E46" s="22" t="s">
        <v>59</v>
      </c>
      <c r="F46" s="22" t="s">
        <v>50</v>
      </c>
      <c r="G46" s="22" t="s">
        <v>28</v>
      </c>
      <c r="H46" s="22" t="s">
        <v>67</v>
      </c>
      <c r="I46" s="45" t="s">
        <v>88</v>
      </c>
      <c r="J46" s="47" t="s">
        <v>69</v>
      </c>
      <c r="K46" s="41" t="s">
        <v>119</v>
      </c>
      <c r="L46" s="25">
        <v>6657.1</v>
      </c>
      <c r="M46" s="30">
        <v>4404.3999999999996</v>
      </c>
      <c r="N46" s="23">
        <v>6657.1</v>
      </c>
      <c r="O46" s="27">
        <v>1321.8</v>
      </c>
      <c r="P46" s="27">
        <v>0</v>
      </c>
      <c r="Q46" s="27">
        <v>0</v>
      </c>
      <c r="R46" s="28"/>
      <c r="X46" s="40"/>
      <c r="Y46" s="40"/>
      <c r="Z46" s="40"/>
      <c r="AA46" s="40"/>
      <c r="AB46" s="40"/>
      <c r="AC46" s="40"/>
      <c r="AD46" s="40"/>
    </row>
    <row r="47" spans="1:30" s="4" customFormat="1" ht="110.25" customHeight="1" x14ac:dyDescent="0.25">
      <c r="A47" s="7">
        <v>29</v>
      </c>
      <c r="B47" s="22" t="s">
        <v>56</v>
      </c>
      <c r="C47" s="22" t="s">
        <v>34</v>
      </c>
      <c r="D47" s="22" t="s">
        <v>46</v>
      </c>
      <c r="E47" s="22" t="s">
        <v>102</v>
      </c>
      <c r="F47" s="22" t="s">
        <v>50</v>
      </c>
      <c r="G47" s="22" t="s">
        <v>28</v>
      </c>
      <c r="H47" s="22" t="s">
        <v>67</v>
      </c>
      <c r="I47" s="42" t="s">
        <v>103</v>
      </c>
      <c r="J47" s="22" t="s">
        <v>69</v>
      </c>
      <c r="K47" s="7" t="s">
        <v>119</v>
      </c>
      <c r="L47" s="25"/>
      <c r="M47" s="30"/>
      <c r="N47" s="23"/>
      <c r="O47" s="27"/>
      <c r="P47" s="27"/>
      <c r="Q47" s="27"/>
      <c r="R47" s="28"/>
      <c r="X47" s="40"/>
      <c r="Y47" s="40"/>
      <c r="Z47" s="40"/>
      <c r="AA47" s="40"/>
      <c r="AB47" s="40"/>
      <c r="AC47" s="40"/>
      <c r="AD47" s="40"/>
    </row>
    <row r="48" spans="1:30" s="4" customFormat="1" ht="111" customHeight="1" x14ac:dyDescent="0.25">
      <c r="A48" s="7">
        <v>30</v>
      </c>
      <c r="B48" s="22" t="s">
        <v>56</v>
      </c>
      <c r="C48" s="22" t="s">
        <v>64</v>
      </c>
      <c r="D48" s="22" t="s">
        <v>46</v>
      </c>
      <c r="E48" s="22" t="s">
        <v>36</v>
      </c>
      <c r="F48" s="22" t="s">
        <v>50</v>
      </c>
      <c r="G48" s="22" t="s">
        <v>28</v>
      </c>
      <c r="H48" s="22" t="s">
        <v>67</v>
      </c>
      <c r="I48" s="42" t="s">
        <v>89</v>
      </c>
      <c r="J48" s="22" t="s">
        <v>69</v>
      </c>
      <c r="K48" s="7" t="s">
        <v>119</v>
      </c>
      <c r="L48" s="25">
        <v>0</v>
      </c>
      <c r="M48" s="32">
        <v>0</v>
      </c>
      <c r="N48" s="23">
        <v>0</v>
      </c>
      <c r="O48" s="27"/>
      <c r="P48" s="27"/>
      <c r="Q48" s="27"/>
      <c r="R48" s="28"/>
    </row>
    <row r="49" spans="1:18" s="4" customFormat="1" ht="111" customHeight="1" x14ac:dyDescent="0.25">
      <c r="A49" s="7">
        <v>31</v>
      </c>
      <c r="B49" s="43" t="s">
        <v>56</v>
      </c>
      <c r="C49" s="43" t="s">
        <v>104</v>
      </c>
      <c r="D49" s="43" t="s">
        <v>105</v>
      </c>
      <c r="E49" s="43" t="s">
        <v>27</v>
      </c>
      <c r="F49" s="43" t="s">
        <v>50</v>
      </c>
      <c r="G49" s="43" t="s">
        <v>28</v>
      </c>
      <c r="H49" s="43" t="s">
        <v>67</v>
      </c>
      <c r="I49" s="42" t="s">
        <v>106</v>
      </c>
      <c r="J49" s="22" t="s">
        <v>113</v>
      </c>
      <c r="K49" s="7" t="s">
        <v>114</v>
      </c>
      <c r="L49" s="25">
        <v>0</v>
      </c>
      <c r="M49" s="32">
        <v>-4.9000000000000004</v>
      </c>
      <c r="N49" s="23">
        <v>-4.9000000000000004</v>
      </c>
      <c r="O49" s="27"/>
      <c r="P49" s="27"/>
      <c r="Q49" s="27"/>
      <c r="R49" s="28"/>
    </row>
    <row r="50" spans="1:18" x14ac:dyDescent="0.25">
      <c r="A50" s="56" t="s">
        <v>65</v>
      </c>
      <c r="B50" s="57"/>
      <c r="C50" s="57"/>
      <c r="D50" s="57"/>
      <c r="E50" s="57"/>
      <c r="F50" s="57"/>
      <c r="G50" s="57"/>
      <c r="H50" s="58"/>
      <c r="I50" s="14"/>
      <c r="J50" s="14"/>
      <c r="K50" s="14"/>
      <c r="L50" s="38">
        <f>SUM(L18:L49)</f>
        <v>24490.700000000004</v>
      </c>
      <c r="M50" s="38">
        <f>SUM(M18:M49)</f>
        <v>20018.099999999999</v>
      </c>
      <c r="N50" s="38">
        <f>SUM(N18:N49)</f>
        <v>24619</v>
      </c>
      <c r="O50" s="29">
        <f t="shared" ref="O50:Q50" si="0">SUM(O18:O48)</f>
        <v>14847.9</v>
      </c>
      <c r="P50" s="29">
        <f t="shared" si="0"/>
        <v>12126.6</v>
      </c>
      <c r="Q50" s="29">
        <f t="shared" si="0"/>
        <v>13254.4</v>
      </c>
    </row>
    <row r="51" spans="1:18" ht="37.5" customHeight="1" x14ac:dyDescent="0.25"/>
    <row r="52" spans="1:18" ht="32.25" customHeight="1" x14ac:dyDescent="0.3">
      <c r="A52" s="73" t="s">
        <v>21</v>
      </c>
      <c r="B52" s="73"/>
      <c r="C52" s="73"/>
      <c r="D52" s="73"/>
      <c r="E52" s="74" t="s">
        <v>73</v>
      </c>
      <c r="F52" s="74"/>
      <c r="G52" s="74"/>
      <c r="H52" s="74"/>
      <c r="K52" s="76"/>
      <c r="L52" s="76"/>
      <c r="O52" s="51" t="s">
        <v>122</v>
      </c>
      <c r="P52" s="51"/>
      <c r="Q52" s="51"/>
    </row>
    <row r="53" spans="1:18" ht="15" customHeight="1" x14ac:dyDescent="0.25">
      <c r="A53" s="15"/>
      <c r="B53" s="15"/>
      <c r="C53" s="15"/>
      <c r="D53" s="15"/>
      <c r="E53" s="75" t="s">
        <v>20</v>
      </c>
      <c r="F53" s="75"/>
      <c r="G53" s="75"/>
      <c r="H53" s="75"/>
      <c r="I53" s="17"/>
      <c r="J53" s="11"/>
      <c r="K53" s="59" t="s">
        <v>18</v>
      </c>
      <c r="L53" s="59"/>
      <c r="M53" s="39"/>
      <c r="O53" s="59" t="s">
        <v>19</v>
      </c>
      <c r="P53" s="59"/>
      <c r="Q53" s="59"/>
    </row>
    <row r="54" spans="1:18" ht="15" customHeight="1" x14ac:dyDescent="0.25">
      <c r="B54" s="10"/>
      <c r="C54" s="10"/>
      <c r="D54" s="10"/>
      <c r="E54" s="75"/>
      <c r="F54" s="75"/>
      <c r="G54" s="75"/>
      <c r="H54" s="75"/>
      <c r="I54" s="17"/>
      <c r="J54" s="11"/>
      <c r="K54" s="11"/>
      <c r="L54" s="11"/>
      <c r="O54" s="60"/>
      <c r="P54" s="60"/>
      <c r="Q54" s="60"/>
    </row>
    <row r="56" spans="1:18" ht="6.75" customHeight="1" x14ac:dyDescent="0.25"/>
  </sheetData>
  <mergeCells count="30">
    <mergeCell ref="O53:Q54"/>
    <mergeCell ref="G15:H15"/>
    <mergeCell ref="A14:A16"/>
    <mergeCell ref="B14:H14"/>
    <mergeCell ref="I14:I16"/>
    <mergeCell ref="J14:K15"/>
    <mergeCell ref="L14:L16"/>
    <mergeCell ref="M14:M16"/>
    <mergeCell ref="N14:N16"/>
    <mergeCell ref="O14:Q15"/>
    <mergeCell ref="B15:F15"/>
    <mergeCell ref="A52:D52"/>
    <mergeCell ref="E52:H52"/>
    <mergeCell ref="E53:H54"/>
    <mergeCell ref="K52:L52"/>
    <mergeCell ref="K53:L53"/>
    <mergeCell ref="P1:Q1"/>
    <mergeCell ref="A12:I12"/>
    <mergeCell ref="P13:Q13"/>
    <mergeCell ref="O52:Q52"/>
    <mergeCell ref="N6:Q6"/>
    <mergeCell ref="P8:Q8"/>
    <mergeCell ref="A10:Q10"/>
    <mergeCell ref="A9:Q9"/>
    <mergeCell ref="O11:Q11"/>
    <mergeCell ref="I2:Q2"/>
    <mergeCell ref="N3:Q3"/>
    <mergeCell ref="N5:Q5"/>
    <mergeCell ref="A50:H50"/>
    <mergeCell ref="O4:Q4"/>
  </mergeCells>
  <pageMargins left="0" right="0" top="0" bottom="0" header="0.31496062992125984" footer="0.31496062992125984"/>
  <pageSetup paperSize="9" scale="63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MFNSO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Дементьева Ольга Юрьевна</dc:creator>
  <cp:lastModifiedBy>User</cp:lastModifiedBy>
  <cp:lastPrinted>2023-11-14T07:32:30Z</cp:lastPrinted>
  <dcterms:created xsi:type="dcterms:W3CDTF">2017-09-22T07:03:09Z</dcterms:created>
  <dcterms:modified xsi:type="dcterms:W3CDTF">2024-11-13T05:03:32Z</dcterms:modified>
</cp:coreProperties>
</file>